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35" windowHeight="8130" firstSheet="2" activeTab="2"/>
  </bookViews>
  <sheets>
    <sheet name="pengumuman 1" sheetId="4" state="hidden" r:id="rId1"/>
    <sheet name="pengumuman.ppak" sheetId="1" state="hidden" r:id="rId2"/>
    <sheet name="pengumuman.maksi" sheetId="6" r:id="rId3"/>
    <sheet name="evdir.ppak " sheetId="2" state="hidden" r:id="rId4"/>
    <sheet name="PPAk" sheetId="7" r:id="rId5"/>
  </sheets>
  <calcPr calcId="145621"/>
</workbook>
</file>

<file path=xl/calcChain.xml><?xml version="1.0" encoding="utf-8"?>
<calcChain xmlns="http://schemas.openxmlformats.org/spreadsheetml/2006/main">
  <c r="K12" i="2" l="1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11" i="2"/>
</calcChain>
</file>

<file path=xl/sharedStrings.xml><?xml version="1.0" encoding="utf-8"?>
<sst xmlns="http://schemas.openxmlformats.org/spreadsheetml/2006/main" count="217" uniqueCount="98">
  <si>
    <t xml:space="preserve">NAMA PESERTA LULUS USM PROGRAM MAKSI-PPAk </t>
  </si>
  <si>
    <t>MAKSI-PPAk FAK. EKONOMI UNIVERSITAS WIDYATAMA</t>
  </si>
  <si>
    <t>No</t>
  </si>
  <si>
    <t>Nama Peserta</t>
  </si>
  <si>
    <t>Program Studi</t>
  </si>
  <si>
    <t>Akuntansi Keuangan</t>
  </si>
  <si>
    <t>Akuntansi Manajemen</t>
  </si>
  <si>
    <t>Audit</t>
  </si>
  <si>
    <t>Statistik</t>
  </si>
  <si>
    <t>Biaya Studi  (Cicilan I)</t>
  </si>
  <si>
    <t>Biaya Matrikulasi</t>
  </si>
  <si>
    <t>Nilai</t>
  </si>
  <si>
    <t>Keterangan</t>
  </si>
  <si>
    <t>MAKSI-PPAk</t>
  </si>
  <si>
    <t>MATRIKULASI</t>
  </si>
  <si>
    <t>Rp. 12.000.000,-</t>
  </si>
  <si>
    <t>MAKSI</t>
  </si>
  <si>
    <t xml:space="preserve"> -</t>
  </si>
  <si>
    <t>Catatan:</t>
  </si>
  <si>
    <t>Registrasi ulang dilaksanakan di sekretariat MAKSI-PPAk gedung Pascasarjana Univ. Widyatama</t>
  </si>
  <si>
    <t>Registrasi ulang berupa pembayaran Biaya Kuliah (Cicilan I) dan Biaya Matrikulasi</t>
  </si>
  <si>
    <t>HASIL TES EVALUASI DIRI DAN WAWANCARA</t>
  </si>
  <si>
    <t>MAKSI-PPAk UNIVERSITAS WIDYATAMA</t>
  </si>
  <si>
    <t>Nama</t>
  </si>
  <si>
    <t>Tes Evaluasi Diri</t>
  </si>
  <si>
    <t>Wawancara</t>
  </si>
  <si>
    <t>Rata-Rata</t>
  </si>
  <si>
    <t>P 1*)</t>
  </si>
  <si>
    <t>P 2</t>
  </si>
  <si>
    <t>P 3</t>
  </si>
  <si>
    <t>P 1</t>
  </si>
  <si>
    <t>Keterangan *):</t>
  </si>
  <si>
    <t>P1 (Penilai 1); P2 (Penilai 2); P3 (Penilai 3)</t>
  </si>
  <si>
    <t>Universitas Widyatama</t>
  </si>
  <si>
    <t>Dr. H. Islahuzzaman, S.E., M.Si., Ak.</t>
  </si>
  <si>
    <t>Angkatan III (Periode Perkuliahan Mulai Oktober 2013)</t>
  </si>
  <si>
    <t xml:space="preserve">       Prof. Dr. H. Karhi N. Sardjudin, MM., Ak. </t>
  </si>
  <si>
    <t>PPAK</t>
  </si>
  <si>
    <t xml:space="preserve">NAMA PESERTA LULUS USM PROGRAM PPAk </t>
  </si>
  <si>
    <t>FAKULTAS EKONOMI UNIVERSITAS WIDYATAMA</t>
  </si>
  <si>
    <t>Program</t>
  </si>
  <si>
    <t>Registrasi ulang dilaksanakan sejak tanggal   dengan melengkapi persyaratan yang belum diserahkan serta pembayaran biaya kuliah dan biaya matrikulasi</t>
  </si>
  <si>
    <t>ANISSA YUNIAR LARASATI</t>
  </si>
  <si>
    <t>KURNIAWAN</t>
  </si>
  <si>
    <t>ADHITIA YUDISTHIRA</t>
  </si>
  <si>
    <t>WILDAN DWI DERMAWAN</t>
  </si>
  <si>
    <t>SELLY SELVIANA KOCU</t>
  </si>
  <si>
    <t>WENTI FRISCA S P</t>
  </si>
  <si>
    <t>TES POTENSI AKADEMIK</t>
  </si>
  <si>
    <t>Registrasi ulang dilaksanakan sejak tanggal 23 Juli sd 30 Agustus 2014 dengan melengkapi persyaratan yang belum diserahkan serta pembayaran biaya kuliah dan biaya matrikulasi</t>
  </si>
  <si>
    <t>Angkatan XXIII (Periode Perkuliahan Mulai September 2014)</t>
  </si>
  <si>
    <t>ANGKATAN XXIII GELOMBANG 1</t>
  </si>
  <si>
    <t>INA DESNA DWI LYANA</t>
  </si>
  <si>
    <t>VICKY DZAKY CAHAYA PUTRA</t>
  </si>
  <si>
    <t>EVA MARWAH MUNAWARAH</t>
  </si>
  <si>
    <t>CITRA ANGGIANI WAHYUDIN</t>
  </si>
  <si>
    <t>ADIBAH YAHYA</t>
  </si>
  <si>
    <t>ARIS WARDHANA</t>
  </si>
  <si>
    <t>SUMIATI</t>
  </si>
  <si>
    <t>RAHADIAN SUGIYARTONO</t>
  </si>
  <si>
    <t>WIRALESTARI</t>
  </si>
  <si>
    <t>EGIDIA RUSIMITA</t>
  </si>
  <si>
    <t>CENG EMAN</t>
  </si>
  <si>
    <t>MARINA SRI UTAMI</t>
  </si>
  <si>
    <t>YOGI GINANJAR</t>
  </si>
  <si>
    <t>ROSTINI DENIARSIH</t>
  </si>
  <si>
    <t>MARGARETA DEVIROSAWATI</t>
  </si>
  <si>
    <t>ANGGUN GUNTARI DHAMAYANTI</t>
  </si>
  <si>
    <t>DIANA SUSILIANTI</t>
  </si>
  <si>
    <t>Bachtiar Asikin, SE., MM., Ak.</t>
  </si>
  <si>
    <t>Bandung, Juni 2014</t>
  </si>
  <si>
    <t>Tim Seleksi USM PPAk</t>
  </si>
  <si>
    <t>EGIDIA RUSMITA</t>
  </si>
  <si>
    <t>MARGARETA DEVIROSAWATI IRMALESTARI</t>
  </si>
  <si>
    <t>87</t>
  </si>
  <si>
    <t>No. USM</t>
  </si>
  <si>
    <t>PROGRAM MAGISTER AKUNTANSI (MAKSI)</t>
  </si>
  <si>
    <t>PROGRAM PPAk</t>
  </si>
  <si>
    <t>PPAk</t>
  </si>
  <si>
    <t xml:space="preserve">NAMA PESERTA LULUS USM GELOMBANG I </t>
  </si>
  <si>
    <t>Angkatan VII (Periode Perkuliahan September 2015)</t>
  </si>
  <si>
    <t>N. HERIYAH</t>
  </si>
  <si>
    <t>DEVI SILVIANI</t>
  </si>
  <si>
    <t>LISNA LISNAWATI</t>
  </si>
  <si>
    <t>AFRIZAL FADILAH</t>
  </si>
  <si>
    <t>GABRIELINDA FATIE</t>
  </si>
  <si>
    <t>HARY WAHYUDI</t>
  </si>
  <si>
    <t>NAMA PESERTA LULUS USM GELOMBANG I</t>
  </si>
  <si>
    <t>Angkatan XXV(Periode Perkuliahan SEPTEMBER 2015)</t>
  </si>
  <si>
    <t>ARI GANDARA</t>
  </si>
  <si>
    <t>TRISNAWAN TAUFIK</t>
  </si>
  <si>
    <t>NURJAMIL KUSUMA</t>
  </si>
  <si>
    <t>Registrasi ulang dilaksanakan sejak tanggal 23 Juni 2015 s.d 4 Juli 2015 dengan melengkapi persyaratan yang belum diserahkan serta pembayaran biaya kuliah dan biaya matrikulasi</t>
  </si>
  <si>
    <t>Pembayaran dilakukan dengan mentransfer biaya kuliah dan biaya matrikulasi dengan ketentuan sbb:</t>
  </si>
  <si>
    <t xml:space="preserve"> - Biaya kuliah ditransfer ke rekening OCBC NISP atas nama Yayasan Widyatama dengan nomor rekening 611-800-00005-5</t>
  </si>
  <si>
    <t xml:space="preserve"> - Transfer dilakukan dengan 2 slip yaitu slip biaya matrikulasi dan slip biaya kuliah</t>
  </si>
  <si>
    <t xml:space="preserve"> - Besaran dana yang ditransfer sesuai dengan tabel di atas</t>
  </si>
  <si>
    <t xml:space="preserve"> - Bukti transfer agar segera di email ke irma.suryani@widyatama.ac.id  cc  oki.purnamasari@widyatama.ac.id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</si>
</sst>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Rp&quot;* #,##0_);_(&quot;Rp&quot;* \(#,##0\);_(&quot;Rp&quot;* &quot;-&quot;_);_(@_)"/>
    <numFmt numFmtId="41" formatCode="_(* #,##0_);_(* \(#,##0\);_(* &quot;-&quot;_);_(@_)"/>
    <numFmt numFmtId="43" formatCode="_(* #,##0.00_);_(* \(#,##0.00\);_(* &quot;-&quot;??_);_(@_)"/>
    <numFmt numFmtId="164" formatCode="_([$Rp-421]* #,##0_);_([$Rp-421]* \(#,##0\);_([$Rp-421]* &quot;-&quot;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3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/>
    </xf>
    <xf numFmtId="42" fontId="5" fillId="0" borderId="10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42" fontId="5" fillId="0" borderId="8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Fill="1" applyBorder="1"/>
    <xf numFmtId="0" fontId="6" fillId="0" borderId="0" xfId="0" applyFont="1"/>
    <xf numFmtId="0" fontId="6" fillId="0" borderId="0" xfId="0" applyFont="1" applyFill="1" applyBorder="1" applyAlignment="1">
      <alignment horizontal="center"/>
    </xf>
    <xf numFmtId="0" fontId="2" fillId="0" borderId="0" xfId="0" applyFont="1" applyAlignment="1"/>
    <xf numFmtId="0" fontId="1" fillId="0" borderId="0" xfId="0" applyFont="1"/>
    <xf numFmtId="1" fontId="2" fillId="0" borderId="7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2" fontId="1" fillId="0" borderId="8" xfId="0" applyNumberFormat="1" applyFont="1" applyBorder="1" applyAlignment="1">
      <alignment horizontal="center" vertical="center"/>
    </xf>
    <xf numFmtId="0" fontId="7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2" fontId="5" fillId="0" borderId="8" xfId="0" applyNumberFormat="1" applyFont="1" applyFill="1" applyBorder="1" applyAlignment="1">
      <alignment horizontal="right" vertical="center"/>
    </xf>
    <xf numFmtId="42" fontId="5" fillId="0" borderId="9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2" fontId="0" fillId="0" borderId="0" xfId="0" applyNumberFormat="1" applyAlignment="1">
      <alignment vertical="center"/>
    </xf>
    <xf numFmtId="42" fontId="5" fillId="0" borderId="8" xfId="0" applyNumberFormat="1" applyFont="1" applyFill="1" applyBorder="1" applyAlignment="1">
      <alignment horizontal="center" vertical="center"/>
    </xf>
    <xf numFmtId="42" fontId="5" fillId="0" borderId="9" xfId="0" applyNumberFormat="1" applyFont="1" applyFill="1" applyBorder="1" applyAlignment="1">
      <alignment horizontal="center" vertical="center"/>
    </xf>
    <xf numFmtId="42" fontId="0" fillId="0" borderId="0" xfId="0" applyNumberFormat="1" applyBorder="1" applyAlignment="1">
      <alignment vertical="center"/>
    </xf>
    <xf numFmtId="0" fontId="0" fillId="0" borderId="0" xfId="0" applyBorder="1" applyAlignment="1"/>
    <xf numFmtId="0" fontId="5" fillId="0" borderId="9" xfId="0" applyFont="1" applyFill="1" applyBorder="1" applyAlignment="1">
      <alignment horizontal="center" vertical="center" wrapText="1"/>
    </xf>
    <xf numFmtId="42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9" xfId="0" applyFill="1" applyBorder="1" applyAlignment="1">
      <alignment vertical="center"/>
    </xf>
    <xf numFmtId="42" fontId="5" fillId="0" borderId="9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center" vertical="center"/>
    </xf>
    <xf numFmtId="41" fontId="2" fillId="0" borderId="7" xfId="0" applyNumberFormat="1" applyFont="1" applyBorder="1" applyAlignment="1">
      <alignment horizontal="center" vertical="center"/>
    </xf>
    <xf numFmtId="41" fontId="2" fillId="0" borderId="5" xfId="0" applyNumberFormat="1" applyFont="1" applyBorder="1" applyAlignment="1">
      <alignment horizontal="center" vertical="center"/>
    </xf>
    <xf numFmtId="41" fontId="2" fillId="0" borderId="0" xfId="0" applyNumberFormat="1" applyFont="1" applyAlignment="1">
      <alignment horizontal="center" vertical="center"/>
    </xf>
    <xf numFmtId="41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43" fontId="5" fillId="0" borderId="8" xfId="0" applyNumberFormat="1" applyFont="1" applyFill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43" fontId="5" fillId="0" borderId="9" xfId="0" applyNumberFormat="1" applyFont="1" applyFill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3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/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center"/>
    </xf>
    <xf numFmtId="164" fontId="0" fillId="0" borderId="9" xfId="0" applyNumberFormat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2" fontId="4" fillId="2" borderId="1" xfId="0" applyNumberFormat="1" applyFont="1" applyFill="1" applyBorder="1" applyAlignment="1">
      <alignment horizontal="center" vertical="center" wrapText="1"/>
    </xf>
    <xf numFmtId="42" fontId="4" fillId="2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1" fontId="2" fillId="0" borderId="11" xfId="0" applyNumberFormat="1" applyFont="1" applyBorder="1" applyAlignment="1">
      <alignment horizontal="center" vertical="center"/>
    </xf>
    <xf numFmtId="41" fontId="2" fillId="0" borderId="9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3" fontId="2" fillId="0" borderId="1" xfId="0" applyNumberFormat="1" applyFont="1" applyFill="1" applyBorder="1" applyAlignment="1">
      <alignment horizontal="center" vertical="center" wrapText="1"/>
    </xf>
    <xf numFmtId="43" fontId="2" fillId="0" borderId="4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164" fontId="0" fillId="0" borderId="0" xfId="0" applyNumberFormat="1"/>
    <xf numFmtId="0" fontId="6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352426</xdr:colOff>
      <xdr:row>34</xdr:row>
      <xdr:rowOff>123825</xdr:rowOff>
    </xdr:from>
    <xdr:to>
      <xdr:col>11</xdr:col>
      <xdr:colOff>581026</xdr:colOff>
      <xdr:row>37</xdr:row>
      <xdr:rowOff>123825</xdr:rowOff>
    </xdr:to>
    <xdr:pic>
      <xdr:nvPicPr>
        <xdr:cNvPr id="2" name="Picture 1" descr="F:\TTD PA ISLAHUZZAMAN.JPG.T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57726" y="5524500"/>
          <a:ext cx="21145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171450</xdr:colOff>
      <xdr:row>34</xdr:row>
      <xdr:rowOff>9525</xdr:rowOff>
    </xdr:from>
    <xdr:to>
      <xdr:col>5</xdr:col>
      <xdr:colOff>219074</xdr:colOff>
      <xdr:row>37</xdr:row>
      <xdr:rowOff>76200</xdr:rowOff>
    </xdr:to>
    <xdr:pic>
      <xdr:nvPicPr>
        <xdr:cNvPr id="3" name="Picture 2" descr="H:\data JPEG\ttd pa karhi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95500" y="5410200"/>
          <a:ext cx="2305049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133349</xdr:colOff>
      <xdr:row>0</xdr:row>
      <xdr:rowOff>0</xdr:rowOff>
    </xdr:from>
    <xdr:to>
      <xdr:col>9</xdr:col>
      <xdr:colOff>247649</xdr:colOff>
      <xdr:row>4</xdr:row>
      <xdr:rowOff>83903</xdr:rowOff>
    </xdr:to>
    <xdr:pic>
      <xdr:nvPicPr>
        <xdr:cNvPr id="6" name="Picture 5" descr="C:\Documents and Settings\Administrator\My Documents\My Pictures\JADI.jp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3349" y="0"/>
          <a:ext cx="6810375" cy="998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C20" sqref="C20"/>
    </sheetView>
  </sheetViews>
  <sheetFormatPr defaultColWidth="7.5703125" defaultRowHeight="15" x14ac:dyDescent="0.25"/>
  <cols>
    <col min="1" max="1" width="3.5703125" customWidth="1"/>
    <col min="2" max="2" width="24.7109375" customWidth="1"/>
    <col min="3" max="3" width="11.85546875" customWidth="1"/>
    <col min="4" max="4" width="5" customWidth="1"/>
    <col min="5" max="5" width="11.5703125" customWidth="1"/>
    <col min="6" max="6" width="5" customWidth="1"/>
    <col min="7" max="7" width="13.28515625" customWidth="1"/>
    <col min="8" max="8" width="5.140625" customWidth="1"/>
    <col min="9" max="9" width="12" customWidth="1"/>
    <col min="10" max="10" width="12.140625" customWidth="1"/>
    <col min="11" max="11" width="13.85546875" customWidth="1"/>
    <col min="12" max="12" width="12.5703125" customWidth="1"/>
  </cols>
  <sheetData>
    <row r="1" spans="1:12" ht="18.75" x14ac:dyDescent="0.3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8.75" x14ac:dyDescent="0.3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8.75" x14ac:dyDescent="0.3">
      <c r="A3" s="83" t="s">
        <v>35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ht="18.75" x14ac:dyDescent="0.3">
      <c r="A4" s="1"/>
      <c r="B4" s="1"/>
      <c r="C4" s="1"/>
      <c r="D4" s="1"/>
      <c r="E4" s="1"/>
      <c r="F4" s="1"/>
      <c r="G4" s="1"/>
      <c r="H4" s="1"/>
    </row>
    <row r="5" spans="1:12" x14ac:dyDescent="0.25">
      <c r="A5" s="84" t="s">
        <v>2</v>
      </c>
      <c r="B5" s="81" t="s">
        <v>3</v>
      </c>
      <c r="C5" s="81" t="s">
        <v>4</v>
      </c>
      <c r="D5" s="86" t="s">
        <v>5</v>
      </c>
      <c r="E5" s="87"/>
      <c r="F5" s="86" t="s">
        <v>6</v>
      </c>
      <c r="G5" s="87"/>
      <c r="H5" s="86" t="s">
        <v>7</v>
      </c>
      <c r="I5" s="87"/>
      <c r="J5" s="81" t="s">
        <v>8</v>
      </c>
      <c r="K5" s="81" t="s">
        <v>9</v>
      </c>
      <c r="L5" s="81" t="s">
        <v>10</v>
      </c>
    </row>
    <row r="6" spans="1:12" ht="15.75" thickBot="1" x14ac:dyDescent="0.3">
      <c r="A6" s="85"/>
      <c r="B6" s="82"/>
      <c r="C6" s="82"/>
      <c r="D6" s="2" t="s">
        <v>11</v>
      </c>
      <c r="E6" s="3" t="s">
        <v>12</v>
      </c>
      <c r="F6" s="4" t="s">
        <v>11</v>
      </c>
      <c r="G6" s="2" t="s">
        <v>12</v>
      </c>
      <c r="H6" s="2" t="s">
        <v>11</v>
      </c>
      <c r="I6" s="3" t="s">
        <v>12</v>
      </c>
      <c r="J6" s="82"/>
      <c r="K6" s="82"/>
      <c r="L6" s="82"/>
    </row>
    <row r="7" spans="1:12" ht="15.75" thickTop="1" x14ac:dyDescent="0.25">
      <c r="A7" s="5">
        <v>1</v>
      </c>
      <c r="B7" s="44" t="s">
        <v>42</v>
      </c>
      <c r="C7" s="7" t="s">
        <v>13</v>
      </c>
      <c r="D7" s="7" t="s">
        <v>17</v>
      </c>
      <c r="E7" s="7" t="s">
        <v>17</v>
      </c>
      <c r="F7" s="7" t="s">
        <v>17</v>
      </c>
      <c r="G7" s="7" t="s">
        <v>17</v>
      </c>
      <c r="H7" s="7" t="s">
        <v>17</v>
      </c>
      <c r="I7" s="7" t="s">
        <v>17</v>
      </c>
      <c r="J7" s="6" t="s">
        <v>14</v>
      </c>
      <c r="K7" s="6" t="s">
        <v>15</v>
      </c>
      <c r="L7" s="8">
        <v>250000</v>
      </c>
    </row>
    <row r="8" spans="1:12" x14ac:dyDescent="0.25">
      <c r="A8" s="7">
        <v>2</v>
      </c>
      <c r="B8" s="44" t="s">
        <v>43</v>
      </c>
      <c r="C8" s="7" t="s">
        <v>13</v>
      </c>
      <c r="D8" s="7" t="s">
        <v>17</v>
      </c>
      <c r="E8" s="5" t="s">
        <v>17</v>
      </c>
      <c r="F8" s="7" t="s">
        <v>17</v>
      </c>
      <c r="G8" s="5" t="s">
        <v>17</v>
      </c>
      <c r="H8" s="7" t="s">
        <v>17</v>
      </c>
      <c r="I8" s="5" t="s">
        <v>17</v>
      </c>
      <c r="J8" s="5" t="s">
        <v>14</v>
      </c>
      <c r="K8" s="5" t="s">
        <v>15</v>
      </c>
      <c r="L8" s="8">
        <v>250000</v>
      </c>
    </row>
    <row r="9" spans="1:12" x14ac:dyDescent="0.25">
      <c r="A9" s="5">
        <v>3</v>
      </c>
      <c r="B9" s="44" t="s">
        <v>44</v>
      </c>
      <c r="C9" s="7" t="s">
        <v>13</v>
      </c>
      <c r="D9" s="7"/>
      <c r="E9" s="5"/>
      <c r="F9" s="7"/>
      <c r="G9" s="5"/>
      <c r="H9" s="7"/>
      <c r="I9" s="5"/>
      <c r="J9" s="5" t="s">
        <v>14</v>
      </c>
      <c r="K9" s="5" t="s">
        <v>15</v>
      </c>
      <c r="L9" s="8"/>
    </row>
    <row r="10" spans="1:12" x14ac:dyDescent="0.25">
      <c r="A10" s="7">
        <v>4</v>
      </c>
      <c r="B10" s="44" t="s">
        <v>45</v>
      </c>
      <c r="C10" s="7" t="s">
        <v>13</v>
      </c>
      <c r="D10" s="7"/>
      <c r="E10" s="5"/>
      <c r="F10" s="7"/>
      <c r="G10" s="5"/>
      <c r="H10" s="7"/>
      <c r="I10" s="5"/>
      <c r="J10" s="5" t="s">
        <v>14</v>
      </c>
      <c r="K10" s="5" t="s">
        <v>15</v>
      </c>
      <c r="L10" s="8"/>
    </row>
    <row r="11" spans="1:12" x14ac:dyDescent="0.25">
      <c r="A11" s="5">
        <v>5</v>
      </c>
      <c r="B11" s="44" t="s">
        <v>46</v>
      </c>
      <c r="C11" s="7" t="s">
        <v>13</v>
      </c>
      <c r="D11" s="7"/>
      <c r="E11" s="5"/>
      <c r="F11" s="7"/>
      <c r="G11" s="5"/>
      <c r="H11" s="7"/>
      <c r="I11" s="5"/>
      <c r="J11" s="5" t="s">
        <v>14</v>
      </c>
      <c r="K11" s="5" t="s">
        <v>15</v>
      </c>
      <c r="L11" s="8"/>
    </row>
    <row r="12" spans="1:12" x14ac:dyDescent="0.25">
      <c r="A12" s="7"/>
      <c r="B12" s="44" t="s">
        <v>47</v>
      </c>
      <c r="C12" s="7" t="s">
        <v>13</v>
      </c>
      <c r="D12" s="7"/>
      <c r="E12" s="7"/>
      <c r="F12" s="7"/>
      <c r="G12" s="7"/>
      <c r="H12" s="7"/>
      <c r="I12" s="7"/>
      <c r="J12" s="5" t="s">
        <v>14</v>
      </c>
      <c r="K12" s="5" t="s">
        <v>15</v>
      </c>
      <c r="L12" s="45"/>
    </row>
    <row r="14" spans="1:12" x14ac:dyDescent="0.25">
      <c r="A14" t="s">
        <v>18</v>
      </c>
    </row>
    <row r="15" spans="1:12" ht="15.75" x14ac:dyDescent="0.25">
      <c r="A15" s="9">
        <v>1</v>
      </c>
      <c r="B15" s="10" t="s">
        <v>41</v>
      </c>
    </row>
    <row r="16" spans="1:12" ht="15.75" x14ac:dyDescent="0.25">
      <c r="A16" s="9">
        <v>2</v>
      </c>
      <c r="B16" s="11" t="s">
        <v>19</v>
      </c>
    </row>
    <row r="17" spans="1:2" ht="15.75" x14ac:dyDescent="0.25">
      <c r="A17" s="12">
        <v>3</v>
      </c>
      <c r="B17" s="10" t="s">
        <v>20</v>
      </c>
    </row>
  </sheetData>
  <mergeCells count="12">
    <mergeCell ref="K5:K6"/>
    <mergeCell ref="L5:L6"/>
    <mergeCell ref="A1:L1"/>
    <mergeCell ref="A2:L2"/>
    <mergeCell ref="A3:L3"/>
    <mergeCell ref="A5:A6"/>
    <mergeCell ref="B5:B6"/>
    <mergeCell ref="C5:C6"/>
    <mergeCell ref="D5:E5"/>
    <mergeCell ref="F5:G5"/>
    <mergeCell ref="H5:I5"/>
    <mergeCell ref="J5:J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B7" sqref="B7:B23"/>
    </sheetView>
  </sheetViews>
  <sheetFormatPr defaultColWidth="7.5703125" defaultRowHeight="15" x14ac:dyDescent="0.25"/>
  <cols>
    <col min="1" max="1" width="4.85546875" style="28" customWidth="1"/>
    <col min="2" max="2" width="25.42578125" style="28" customWidth="1"/>
    <col min="3" max="3" width="14.140625" style="28" customWidth="1"/>
    <col min="4" max="4" width="15.42578125" style="35" customWidth="1"/>
    <col min="5" max="5" width="15.140625" style="28" customWidth="1"/>
  </cols>
  <sheetData>
    <row r="1" spans="1:5" ht="18.75" x14ac:dyDescent="0.25">
      <c r="A1" s="90" t="s">
        <v>38</v>
      </c>
      <c r="B1" s="90"/>
      <c r="C1" s="90"/>
      <c r="D1" s="90"/>
      <c r="E1" s="90"/>
    </row>
    <row r="2" spans="1:5" ht="18.75" x14ac:dyDescent="0.25">
      <c r="A2" s="90" t="s">
        <v>39</v>
      </c>
      <c r="B2" s="90"/>
      <c r="C2" s="90"/>
      <c r="D2" s="90"/>
      <c r="E2" s="90"/>
    </row>
    <row r="3" spans="1:5" ht="18.75" x14ac:dyDescent="0.25">
      <c r="A3" s="90" t="s">
        <v>50</v>
      </c>
      <c r="B3" s="90"/>
      <c r="C3" s="90"/>
      <c r="D3" s="90"/>
      <c r="E3" s="90"/>
    </row>
    <row r="4" spans="1:5" ht="19.5" customHeight="1" x14ac:dyDescent="0.25">
      <c r="A4" s="22"/>
      <c r="B4" s="22"/>
      <c r="C4" s="22"/>
    </row>
    <row r="5" spans="1:5" ht="20.100000000000001" customHeight="1" x14ac:dyDescent="0.25">
      <c r="A5" s="84" t="s">
        <v>2</v>
      </c>
      <c r="B5" s="81" t="s">
        <v>3</v>
      </c>
      <c r="C5" s="81" t="s">
        <v>4</v>
      </c>
      <c r="D5" s="88" t="s">
        <v>9</v>
      </c>
      <c r="E5" s="81" t="s">
        <v>10</v>
      </c>
    </row>
    <row r="6" spans="1:5" ht="20.100000000000001" customHeight="1" thickBot="1" x14ac:dyDescent="0.3">
      <c r="A6" s="85"/>
      <c r="B6" s="82"/>
      <c r="C6" s="82"/>
      <c r="D6" s="89"/>
      <c r="E6" s="82"/>
    </row>
    <row r="7" spans="1:5" ht="20.100000000000001" customHeight="1" thickTop="1" x14ac:dyDescent="0.25">
      <c r="A7" s="29">
        <v>1</v>
      </c>
      <c r="B7" s="23" t="s">
        <v>52</v>
      </c>
      <c r="C7" s="46" t="s">
        <v>37</v>
      </c>
      <c r="D7" s="36">
        <v>6560000</v>
      </c>
      <c r="E7" s="31">
        <v>750000</v>
      </c>
    </row>
    <row r="8" spans="1:5" ht="20.100000000000001" customHeight="1" x14ac:dyDescent="0.25">
      <c r="A8" s="30">
        <v>2</v>
      </c>
      <c r="B8" s="24" t="s">
        <v>53</v>
      </c>
      <c r="C8" s="46" t="s">
        <v>37</v>
      </c>
      <c r="D8" s="37">
        <v>6560000</v>
      </c>
      <c r="E8" s="32">
        <v>750000</v>
      </c>
    </row>
    <row r="9" spans="1:5" ht="20.100000000000001" customHeight="1" x14ac:dyDescent="0.25">
      <c r="A9" s="30">
        <v>3</v>
      </c>
      <c r="B9" s="24" t="s">
        <v>54</v>
      </c>
      <c r="C9" s="46" t="s">
        <v>37</v>
      </c>
      <c r="D9" s="37">
        <v>6560000</v>
      </c>
      <c r="E9" s="32">
        <v>750000</v>
      </c>
    </row>
    <row r="10" spans="1:5" ht="20.100000000000001" customHeight="1" x14ac:dyDescent="0.25">
      <c r="A10" s="30">
        <v>4</v>
      </c>
      <c r="B10" s="24" t="s">
        <v>55</v>
      </c>
      <c r="C10" s="46" t="s">
        <v>37</v>
      </c>
      <c r="D10" s="37">
        <v>6560000</v>
      </c>
      <c r="E10" s="32">
        <v>750000</v>
      </c>
    </row>
    <row r="11" spans="1:5" ht="20.100000000000001" customHeight="1" x14ac:dyDescent="0.25">
      <c r="A11" s="29">
        <v>5</v>
      </c>
      <c r="B11" s="24" t="s">
        <v>56</v>
      </c>
      <c r="C11" s="46" t="s">
        <v>37</v>
      </c>
      <c r="D11" s="37">
        <v>6560000</v>
      </c>
      <c r="E11" s="32">
        <v>750000</v>
      </c>
    </row>
    <row r="12" spans="1:5" ht="20.100000000000001" customHeight="1" x14ac:dyDescent="0.25">
      <c r="A12" s="30">
        <v>6</v>
      </c>
      <c r="B12" s="24" t="s">
        <v>57</v>
      </c>
      <c r="C12" s="46" t="s">
        <v>37</v>
      </c>
      <c r="D12" s="37">
        <v>6560000</v>
      </c>
      <c r="E12" s="32">
        <v>750000</v>
      </c>
    </row>
    <row r="13" spans="1:5" ht="20.100000000000001" customHeight="1" x14ac:dyDescent="0.25">
      <c r="A13" s="30">
        <v>7</v>
      </c>
      <c r="B13" s="24" t="s">
        <v>58</v>
      </c>
      <c r="C13" s="46" t="s">
        <v>37</v>
      </c>
      <c r="D13" s="37">
        <v>6560000</v>
      </c>
      <c r="E13" s="32">
        <v>750000</v>
      </c>
    </row>
    <row r="14" spans="1:5" ht="20.100000000000001" customHeight="1" x14ac:dyDescent="0.25">
      <c r="A14" s="30">
        <v>8</v>
      </c>
      <c r="B14" s="24" t="s">
        <v>59</v>
      </c>
      <c r="C14" s="46" t="s">
        <v>37</v>
      </c>
      <c r="D14" s="37">
        <v>6560000</v>
      </c>
      <c r="E14" s="32">
        <v>750000</v>
      </c>
    </row>
    <row r="15" spans="1:5" ht="20.100000000000001" customHeight="1" x14ac:dyDescent="0.25">
      <c r="A15" s="29">
        <v>9</v>
      </c>
      <c r="B15" s="24" t="s">
        <v>60</v>
      </c>
      <c r="C15" s="46" t="s">
        <v>37</v>
      </c>
      <c r="D15" s="37">
        <v>6560000</v>
      </c>
      <c r="E15" s="32">
        <v>750000</v>
      </c>
    </row>
    <row r="16" spans="1:5" ht="20.100000000000001" customHeight="1" x14ac:dyDescent="0.25">
      <c r="A16" s="30">
        <v>10</v>
      </c>
      <c r="B16" s="24" t="s">
        <v>61</v>
      </c>
      <c r="C16" s="46" t="s">
        <v>37</v>
      </c>
      <c r="D16" s="37">
        <v>6560000</v>
      </c>
      <c r="E16" s="32">
        <v>750000</v>
      </c>
    </row>
    <row r="17" spans="1:5" ht="20.100000000000001" customHeight="1" x14ac:dyDescent="0.25">
      <c r="A17" s="30">
        <v>11</v>
      </c>
      <c r="B17" s="24" t="s">
        <v>62</v>
      </c>
      <c r="C17" s="46" t="s">
        <v>37</v>
      </c>
      <c r="D17" s="37">
        <v>6560000</v>
      </c>
      <c r="E17" s="32">
        <v>750000</v>
      </c>
    </row>
    <row r="18" spans="1:5" ht="20.100000000000001" customHeight="1" x14ac:dyDescent="0.25">
      <c r="A18" s="30">
        <v>12</v>
      </c>
      <c r="B18" s="24" t="s">
        <v>63</v>
      </c>
      <c r="C18" s="46" t="s">
        <v>37</v>
      </c>
      <c r="D18" s="37">
        <v>6560000</v>
      </c>
      <c r="E18" s="32">
        <v>750000</v>
      </c>
    </row>
    <row r="19" spans="1:5" ht="20.100000000000001" customHeight="1" x14ac:dyDescent="0.25">
      <c r="A19" s="29">
        <v>13</v>
      </c>
      <c r="B19" s="24" t="s">
        <v>64</v>
      </c>
      <c r="C19" s="46" t="s">
        <v>37</v>
      </c>
      <c r="D19" s="37">
        <v>6560000</v>
      </c>
      <c r="E19" s="32">
        <v>750000</v>
      </c>
    </row>
    <row r="20" spans="1:5" ht="20.100000000000001" customHeight="1" x14ac:dyDescent="0.25">
      <c r="A20" s="30">
        <v>14</v>
      </c>
      <c r="B20" s="24" t="s">
        <v>65</v>
      </c>
      <c r="C20" s="46" t="s">
        <v>37</v>
      </c>
      <c r="D20" s="37">
        <v>6560000</v>
      </c>
      <c r="E20" s="32">
        <v>750000</v>
      </c>
    </row>
    <row r="21" spans="1:5" ht="20.100000000000001" customHeight="1" x14ac:dyDescent="0.25">
      <c r="A21" s="30">
        <v>15</v>
      </c>
      <c r="B21" s="24" t="s">
        <v>66</v>
      </c>
      <c r="C21" s="46" t="s">
        <v>37</v>
      </c>
      <c r="D21" s="37">
        <v>6560000</v>
      </c>
      <c r="E21" s="32">
        <v>750000</v>
      </c>
    </row>
    <row r="22" spans="1:5" ht="20.100000000000001" customHeight="1" x14ac:dyDescent="0.25">
      <c r="A22" s="30">
        <v>16</v>
      </c>
      <c r="B22" s="24" t="s">
        <v>67</v>
      </c>
      <c r="C22" s="46" t="s">
        <v>37</v>
      </c>
      <c r="D22" s="37">
        <v>6560000</v>
      </c>
      <c r="E22" s="32">
        <v>750000</v>
      </c>
    </row>
    <row r="23" spans="1:5" ht="20.100000000000001" customHeight="1" x14ac:dyDescent="0.25">
      <c r="A23" s="29">
        <v>17</v>
      </c>
      <c r="B23" s="24" t="s">
        <v>68</v>
      </c>
      <c r="C23" s="46" t="s">
        <v>37</v>
      </c>
      <c r="D23" s="37">
        <v>6560000</v>
      </c>
      <c r="E23" s="32">
        <v>750000</v>
      </c>
    </row>
    <row r="24" spans="1:5" ht="27.75" customHeight="1" x14ac:dyDescent="0.25">
      <c r="A24" s="25" t="s">
        <v>18</v>
      </c>
      <c r="B24" s="25"/>
      <c r="C24" s="25"/>
      <c r="D24" s="38"/>
      <c r="E24" s="25"/>
    </row>
    <row r="25" spans="1:5" ht="15.75" x14ac:dyDescent="0.25">
      <c r="A25" s="33">
        <v>1</v>
      </c>
      <c r="B25" s="26" t="s">
        <v>49</v>
      </c>
    </row>
    <row r="26" spans="1:5" ht="15.75" x14ac:dyDescent="0.25">
      <c r="A26" s="33">
        <v>2</v>
      </c>
      <c r="B26" s="27" t="s">
        <v>19</v>
      </c>
    </row>
    <row r="27" spans="1:5" ht="15.75" x14ac:dyDescent="0.25">
      <c r="A27" s="34">
        <v>3</v>
      </c>
      <c r="B27" s="26" t="s">
        <v>20</v>
      </c>
    </row>
  </sheetData>
  <mergeCells count="8">
    <mergeCell ref="D5:D6"/>
    <mergeCell ref="E5:E6"/>
    <mergeCell ref="A1:E1"/>
    <mergeCell ref="A2:E2"/>
    <mergeCell ref="A3:E3"/>
    <mergeCell ref="A5:A6"/>
    <mergeCell ref="B5:B6"/>
    <mergeCell ref="C5:C6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K14" sqref="K14"/>
    </sheetView>
  </sheetViews>
  <sheetFormatPr defaultColWidth="7.5703125" defaultRowHeight="15" x14ac:dyDescent="0.25"/>
  <cols>
    <col min="1" max="1" width="4.42578125" customWidth="1"/>
    <col min="2" max="2" width="5.28515625" customWidth="1"/>
    <col min="3" max="3" width="13.42578125" customWidth="1"/>
    <col min="4" max="4" width="28.85546875" style="28" customWidth="1"/>
    <col min="5" max="5" width="13.28515625" customWidth="1"/>
    <col min="6" max="6" width="15.140625" customWidth="1"/>
    <col min="7" max="7" width="13.28515625" customWidth="1"/>
  </cols>
  <sheetData>
    <row r="1" spans="1:9" ht="18.75" x14ac:dyDescent="0.3">
      <c r="A1" s="83" t="s">
        <v>79</v>
      </c>
      <c r="B1" s="83"/>
      <c r="C1" s="83"/>
      <c r="D1" s="83"/>
      <c r="E1" s="83"/>
      <c r="F1" s="83"/>
      <c r="G1" s="83"/>
      <c r="H1" s="83"/>
    </row>
    <row r="2" spans="1:9" ht="18.75" x14ac:dyDescent="0.3">
      <c r="A2" s="83" t="s">
        <v>76</v>
      </c>
      <c r="B2" s="83"/>
      <c r="C2" s="83"/>
      <c r="D2" s="83"/>
      <c r="E2" s="83"/>
      <c r="F2" s="83"/>
      <c r="G2" s="83"/>
      <c r="H2" s="83"/>
    </row>
    <row r="3" spans="1:9" ht="18.75" x14ac:dyDescent="0.3">
      <c r="A3" s="83" t="s">
        <v>39</v>
      </c>
      <c r="B3" s="83"/>
      <c r="C3" s="83"/>
      <c r="D3" s="83"/>
      <c r="E3" s="83"/>
      <c r="F3" s="83"/>
      <c r="G3" s="83"/>
      <c r="H3" s="83"/>
    </row>
    <row r="4" spans="1:9" ht="18.75" x14ac:dyDescent="0.3">
      <c r="A4" s="83" t="s">
        <v>80</v>
      </c>
      <c r="B4" s="83"/>
      <c r="C4" s="83"/>
      <c r="D4" s="83"/>
      <c r="E4" s="83"/>
      <c r="F4" s="83"/>
      <c r="G4" s="83"/>
      <c r="H4" s="83"/>
    </row>
    <row r="5" spans="1:9" ht="18.75" x14ac:dyDescent="0.3">
      <c r="B5" s="21"/>
      <c r="C5" s="73"/>
      <c r="D5" s="22"/>
      <c r="E5" s="21"/>
    </row>
    <row r="6" spans="1:9" ht="20.100000000000001" customHeight="1" x14ac:dyDescent="0.25">
      <c r="B6" s="84" t="s">
        <v>2</v>
      </c>
      <c r="C6" s="81" t="s">
        <v>75</v>
      </c>
      <c r="D6" s="81" t="s">
        <v>3</v>
      </c>
      <c r="E6" s="81" t="s">
        <v>4</v>
      </c>
      <c r="F6" s="81" t="s">
        <v>9</v>
      </c>
      <c r="G6" s="81" t="s">
        <v>10</v>
      </c>
    </row>
    <row r="7" spans="1:9" ht="20.100000000000001" customHeight="1" thickBot="1" x14ac:dyDescent="0.3">
      <c r="B7" s="85"/>
      <c r="C7" s="82"/>
      <c r="D7" s="82"/>
      <c r="E7" s="82"/>
      <c r="F7" s="82"/>
      <c r="G7" s="82"/>
    </row>
    <row r="8" spans="1:9" ht="20.100000000000001" customHeight="1" thickTop="1" x14ac:dyDescent="0.25">
      <c r="B8" s="79">
        <v>1</v>
      </c>
      <c r="C8" s="77">
        <v>161715001</v>
      </c>
      <c r="D8" s="78" t="s">
        <v>81</v>
      </c>
      <c r="E8" s="40" t="s">
        <v>16</v>
      </c>
      <c r="F8" s="37">
        <v>12000000</v>
      </c>
      <c r="G8" s="41">
        <v>1000000</v>
      </c>
    </row>
    <row r="9" spans="1:9" ht="20.100000000000001" customHeight="1" x14ac:dyDescent="0.25">
      <c r="B9" s="30">
        <v>2</v>
      </c>
      <c r="C9" s="59">
        <v>161715002</v>
      </c>
      <c r="D9" s="24" t="s">
        <v>82</v>
      </c>
      <c r="E9" s="40" t="s">
        <v>16</v>
      </c>
      <c r="F9" s="37">
        <v>12000000</v>
      </c>
      <c r="G9" s="41">
        <v>1000000</v>
      </c>
    </row>
    <row r="10" spans="1:9" ht="20.100000000000001" customHeight="1" x14ac:dyDescent="0.25">
      <c r="B10" s="30">
        <v>3</v>
      </c>
      <c r="C10" s="59">
        <v>161715003</v>
      </c>
      <c r="D10" s="24" t="s">
        <v>83</v>
      </c>
      <c r="E10" s="40" t="s">
        <v>16</v>
      </c>
      <c r="F10" s="37">
        <v>12000000</v>
      </c>
      <c r="G10" s="41">
        <v>1750000</v>
      </c>
    </row>
    <row r="11" spans="1:9" ht="20.100000000000001" customHeight="1" x14ac:dyDescent="0.25">
      <c r="B11" s="79">
        <v>4</v>
      </c>
      <c r="C11" s="77">
        <v>161715004</v>
      </c>
      <c r="D11" s="24" t="s">
        <v>84</v>
      </c>
      <c r="E11" s="40" t="s">
        <v>16</v>
      </c>
      <c r="F11" s="37">
        <v>12000000</v>
      </c>
      <c r="G11" s="41">
        <v>1750000</v>
      </c>
    </row>
    <row r="12" spans="1:9" ht="20.100000000000001" customHeight="1" x14ac:dyDescent="0.25">
      <c r="B12" s="30">
        <v>5</v>
      </c>
      <c r="C12" s="59">
        <v>161715007</v>
      </c>
      <c r="D12" s="24" t="s">
        <v>85</v>
      </c>
      <c r="E12" s="40" t="s">
        <v>16</v>
      </c>
      <c r="F12" s="37">
        <v>12000000</v>
      </c>
      <c r="G12" s="41">
        <v>1750000</v>
      </c>
    </row>
    <row r="13" spans="1:9" ht="20.100000000000001" customHeight="1" x14ac:dyDescent="0.25">
      <c r="B13" s="30">
        <v>6</v>
      </c>
      <c r="C13" s="59">
        <v>161715008</v>
      </c>
      <c r="D13" s="24" t="s">
        <v>86</v>
      </c>
      <c r="E13" s="40" t="s">
        <v>16</v>
      </c>
      <c r="F13" s="37">
        <v>12000000</v>
      </c>
      <c r="G13" s="41">
        <v>1000000</v>
      </c>
    </row>
    <row r="14" spans="1:9" ht="33" customHeight="1" x14ac:dyDescent="0.25">
      <c r="B14" s="76" t="s">
        <v>18</v>
      </c>
      <c r="C14" s="39"/>
      <c r="D14" s="25"/>
      <c r="E14" s="25"/>
      <c r="G14" s="105"/>
      <c r="H14" s="105"/>
    </row>
    <row r="15" spans="1:9" ht="15.75" x14ac:dyDescent="0.25">
      <c r="B15" s="33">
        <v>1</v>
      </c>
      <c r="C15" s="106" t="s">
        <v>92</v>
      </c>
      <c r="D15" s="106"/>
      <c r="E15" s="106"/>
      <c r="F15" s="106"/>
      <c r="G15" s="106"/>
      <c r="H15" s="106"/>
      <c r="I15" s="106"/>
    </row>
    <row r="16" spans="1:9" ht="15.75" x14ac:dyDescent="0.25">
      <c r="B16" s="33">
        <v>2</v>
      </c>
      <c r="C16" s="26" t="s">
        <v>20</v>
      </c>
      <c r="E16" s="28"/>
      <c r="G16" s="105"/>
      <c r="H16" s="105"/>
    </row>
    <row r="17" spans="2:8" ht="15.75" x14ac:dyDescent="0.25">
      <c r="B17" s="34">
        <v>3</v>
      </c>
      <c r="C17" s="28" t="s">
        <v>93</v>
      </c>
      <c r="E17" s="28"/>
      <c r="G17" s="105"/>
      <c r="H17" s="105"/>
    </row>
    <row r="18" spans="2:8" x14ac:dyDescent="0.25">
      <c r="C18" s="28" t="s">
        <v>94</v>
      </c>
      <c r="G18" s="105"/>
      <c r="H18" s="105"/>
    </row>
    <row r="19" spans="2:8" x14ac:dyDescent="0.25">
      <c r="C19" s="28" t="s">
        <v>95</v>
      </c>
      <c r="G19" s="105"/>
      <c r="H19" s="105"/>
    </row>
    <row r="20" spans="2:8" x14ac:dyDescent="0.25">
      <c r="C20" s="28" t="s">
        <v>96</v>
      </c>
      <c r="G20" s="105"/>
      <c r="H20" s="105"/>
    </row>
    <row r="21" spans="2:8" x14ac:dyDescent="0.25">
      <c r="C21" s="28" t="s">
        <v>97</v>
      </c>
      <c r="G21" s="105"/>
      <c r="H21" s="105"/>
    </row>
  </sheetData>
  <mergeCells count="11">
    <mergeCell ref="C15:I15"/>
    <mergeCell ref="C6:C7"/>
    <mergeCell ref="A1:H1"/>
    <mergeCell ref="A2:H2"/>
    <mergeCell ref="A4:H4"/>
    <mergeCell ref="A3:H3"/>
    <mergeCell ref="F6:F7"/>
    <mergeCell ref="G6:G7"/>
    <mergeCell ref="B6:B7"/>
    <mergeCell ref="D6:D7"/>
    <mergeCell ref="E6:E7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42"/>
  <sheetViews>
    <sheetView topLeftCell="A10" workbookViewId="0">
      <selection activeCell="G28" sqref="G28"/>
    </sheetView>
  </sheetViews>
  <sheetFormatPr defaultColWidth="24.28515625" defaultRowHeight="18" customHeight="1" x14ac:dyDescent="0.25"/>
  <cols>
    <col min="1" max="1" width="5.140625" style="14" customWidth="1"/>
    <col min="2" max="2" width="34" style="14" customWidth="1"/>
    <col min="3" max="3" width="12.5703125" style="60" customWidth="1"/>
    <col min="4" max="4" width="14.7109375" style="61" customWidth="1"/>
    <col min="5" max="5" width="6.5703125" style="50" customWidth="1"/>
    <col min="6" max="7" width="7.140625" style="50" customWidth="1"/>
    <col min="8" max="10" width="6.5703125" style="62" customWidth="1"/>
    <col min="11" max="11" width="8.5703125" style="60" customWidth="1"/>
    <col min="12" max="16384" width="24.28515625" style="14"/>
  </cols>
  <sheetData>
    <row r="4" spans="1:12" ht="18" customHeight="1" x14ac:dyDescent="0.25">
      <c r="A4" s="91" t="s">
        <v>21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13"/>
    </row>
    <row r="5" spans="1:12" ht="18" customHeight="1" x14ac:dyDescent="0.25">
      <c r="A5" s="43"/>
      <c r="B5" s="43"/>
      <c r="C5" s="51"/>
      <c r="D5" s="52"/>
      <c r="E5" s="49"/>
      <c r="F5" s="49"/>
      <c r="G5" s="49"/>
      <c r="H5" s="51"/>
      <c r="I5" s="51"/>
      <c r="J5" s="51"/>
      <c r="K5" s="51"/>
      <c r="L5" s="13"/>
    </row>
    <row r="6" spans="1:12" ht="18" customHeight="1" x14ac:dyDescent="0.25">
      <c r="A6" s="91" t="s">
        <v>22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13"/>
    </row>
    <row r="7" spans="1:12" ht="18" customHeight="1" x14ac:dyDescent="0.25">
      <c r="A7" s="91" t="s">
        <v>51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13"/>
    </row>
    <row r="9" spans="1:12" ht="18" customHeight="1" x14ac:dyDescent="0.25">
      <c r="A9" s="92" t="s">
        <v>2</v>
      </c>
      <c r="B9" s="94" t="s">
        <v>23</v>
      </c>
      <c r="C9" s="94" t="s">
        <v>40</v>
      </c>
      <c r="D9" s="101" t="s">
        <v>48</v>
      </c>
      <c r="E9" s="96" t="s">
        <v>24</v>
      </c>
      <c r="F9" s="97"/>
      <c r="G9" s="97"/>
      <c r="H9" s="98" t="s">
        <v>25</v>
      </c>
      <c r="I9" s="98"/>
      <c r="J9" s="98"/>
      <c r="K9" s="99" t="s">
        <v>26</v>
      </c>
    </row>
    <row r="10" spans="1:12" ht="18" customHeight="1" thickBot="1" x14ac:dyDescent="0.3">
      <c r="A10" s="93"/>
      <c r="B10" s="95"/>
      <c r="C10" s="95"/>
      <c r="D10" s="102"/>
      <c r="E10" s="47" t="s">
        <v>27</v>
      </c>
      <c r="F10" s="48" t="s">
        <v>28</v>
      </c>
      <c r="G10" s="48" t="s">
        <v>29</v>
      </c>
      <c r="H10" s="15" t="s">
        <v>30</v>
      </c>
      <c r="I10" s="16" t="s">
        <v>28</v>
      </c>
      <c r="J10" s="15" t="s">
        <v>29</v>
      </c>
      <c r="K10" s="100"/>
    </row>
    <row r="11" spans="1:12" ht="18.75" customHeight="1" thickTop="1" x14ac:dyDescent="0.25">
      <c r="A11" s="17">
        <v>1</v>
      </c>
      <c r="B11" s="23" t="s">
        <v>52</v>
      </c>
      <c r="C11" s="29" t="s">
        <v>37</v>
      </c>
      <c r="D11" s="53">
        <v>400.06</v>
      </c>
      <c r="E11" s="66">
        <v>78</v>
      </c>
      <c r="F11" s="67">
        <v>82</v>
      </c>
      <c r="G11" s="67">
        <v>76</v>
      </c>
      <c r="H11" s="54">
        <v>78</v>
      </c>
      <c r="I11" s="55">
        <v>85</v>
      </c>
      <c r="J11" s="55">
        <v>85</v>
      </c>
      <c r="K11" s="18">
        <f>AVERAGE(E11:J11)</f>
        <v>80.666666666666671</v>
      </c>
    </row>
    <row r="12" spans="1:12" ht="18.75" customHeight="1" x14ac:dyDescent="0.25">
      <c r="A12" s="17">
        <v>2</v>
      </c>
      <c r="B12" s="24" t="s">
        <v>53</v>
      </c>
      <c r="C12" s="29" t="s">
        <v>37</v>
      </c>
      <c r="D12" s="53">
        <v>400.9</v>
      </c>
      <c r="E12" s="68">
        <v>79</v>
      </c>
      <c r="F12" s="69">
        <v>83</v>
      </c>
      <c r="G12" s="69">
        <v>76</v>
      </c>
      <c r="H12" s="54">
        <v>80</v>
      </c>
      <c r="I12" s="54">
        <v>80</v>
      </c>
      <c r="J12" s="55">
        <v>90</v>
      </c>
      <c r="K12" s="18">
        <f t="shared" ref="K12:K27" si="0">AVERAGE(E12:J12)</f>
        <v>81.333333333333329</v>
      </c>
    </row>
    <row r="13" spans="1:12" ht="18.75" customHeight="1" x14ac:dyDescent="0.25">
      <c r="A13" s="17">
        <v>3</v>
      </c>
      <c r="B13" s="24" t="s">
        <v>54</v>
      </c>
      <c r="C13" s="29" t="s">
        <v>37</v>
      </c>
      <c r="D13" s="53">
        <v>501.25</v>
      </c>
      <c r="E13" s="68">
        <v>78</v>
      </c>
      <c r="F13" s="69">
        <v>83</v>
      </c>
      <c r="G13" s="69">
        <v>79</v>
      </c>
      <c r="H13" s="54">
        <v>79</v>
      </c>
      <c r="I13" s="54">
        <v>75</v>
      </c>
      <c r="J13" s="55">
        <v>90</v>
      </c>
      <c r="K13" s="18">
        <f t="shared" si="0"/>
        <v>80.666666666666671</v>
      </c>
    </row>
    <row r="14" spans="1:12" ht="18.75" customHeight="1" x14ac:dyDescent="0.25">
      <c r="A14" s="17">
        <v>4</v>
      </c>
      <c r="B14" s="24" t="s">
        <v>55</v>
      </c>
      <c r="C14" s="29" t="s">
        <v>37</v>
      </c>
      <c r="D14" s="53">
        <v>501.66</v>
      </c>
      <c r="E14" s="68">
        <v>80</v>
      </c>
      <c r="F14" s="69">
        <v>84</v>
      </c>
      <c r="G14" s="69">
        <v>80</v>
      </c>
      <c r="H14" s="54">
        <v>80</v>
      </c>
      <c r="I14" s="54">
        <v>80</v>
      </c>
      <c r="J14" s="55">
        <v>90</v>
      </c>
      <c r="K14" s="18">
        <f t="shared" si="0"/>
        <v>82.333333333333329</v>
      </c>
    </row>
    <row r="15" spans="1:12" ht="18.75" customHeight="1" x14ac:dyDescent="0.25">
      <c r="A15" s="17">
        <v>5</v>
      </c>
      <c r="B15" s="24" t="s">
        <v>56</v>
      </c>
      <c r="C15" s="29" t="s">
        <v>37</v>
      </c>
      <c r="D15" s="53">
        <v>401.52</v>
      </c>
      <c r="E15" s="68">
        <v>75</v>
      </c>
      <c r="F15" s="69">
        <v>79</v>
      </c>
      <c r="G15" s="69">
        <v>72</v>
      </c>
      <c r="H15" s="54">
        <v>80</v>
      </c>
      <c r="I15" s="54">
        <v>75</v>
      </c>
      <c r="J15" s="55">
        <v>85</v>
      </c>
      <c r="K15" s="18">
        <f t="shared" si="0"/>
        <v>77.666666666666671</v>
      </c>
    </row>
    <row r="16" spans="1:12" ht="18.75" customHeight="1" x14ac:dyDescent="0.25">
      <c r="A16" s="17">
        <v>6</v>
      </c>
      <c r="B16" s="24" t="s">
        <v>57</v>
      </c>
      <c r="C16" s="29" t="s">
        <v>37</v>
      </c>
      <c r="D16" s="53">
        <v>401.94</v>
      </c>
      <c r="E16" s="68">
        <v>78</v>
      </c>
      <c r="F16" s="69">
        <v>84</v>
      </c>
      <c r="G16" s="69">
        <v>74</v>
      </c>
      <c r="H16" s="54">
        <v>80</v>
      </c>
      <c r="I16" s="54">
        <v>80</v>
      </c>
      <c r="J16" s="55">
        <v>85</v>
      </c>
      <c r="K16" s="18">
        <f t="shared" si="0"/>
        <v>80.166666666666671</v>
      </c>
    </row>
    <row r="17" spans="1:11" ht="18.75" customHeight="1" x14ac:dyDescent="0.25">
      <c r="A17" s="17">
        <v>7</v>
      </c>
      <c r="B17" s="24" t="s">
        <v>58</v>
      </c>
      <c r="C17" s="29" t="s">
        <v>37</v>
      </c>
      <c r="D17" s="53">
        <v>401.52</v>
      </c>
      <c r="E17" s="68">
        <v>79</v>
      </c>
      <c r="F17" s="69">
        <v>85</v>
      </c>
      <c r="G17" s="69">
        <v>79</v>
      </c>
      <c r="H17" s="54">
        <v>80</v>
      </c>
      <c r="I17" s="54">
        <v>85</v>
      </c>
      <c r="J17" s="55">
        <v>90</v>
      </c>
      <c r="K17" s="18">
        <f t="shared" si="0"/>
        <v>83</v>
      </c>
    </row>
    <row r="18" spans="1:11" ht="18.75" customHeight="1" x14ac:dyDescent="0.25">
      <c r="A18" s="17">
        <v>8</v>
      </c>
      <c r="B18" s="24" t="s">
        <v>59</v>
      </c>
      <c r="C18" s="29" t="s">
        <v>37</v>
      </c>
      <c r="D18" s="53">
        <v>400.06</v>
      </c>
      <c r="E18" s="68">
        <v>76</v>
      </c>
      <c r="F18" s="69">
        <v>79</v>
      </c>
      <c r="G18" s="69">
        <v>76</v>
      </c>
      <c r="H18" s="54">
        <v>79</v>
      </c>
      <c r="I18" s="54">
        <v>80</v>
      </c>
      <c r="J18" s="55">
        <v>90</v>
      </c>
      <c r="K18" s="18">
        <f t="shared" si="0"/>
        <v>80</v>
      </c>
    </row>
    <row r="19" spans="1:11" ht="18.75" customHeight="1" x14ac:dyDescent="0.25">
      <c r="A19" s="17">
        <v>9</v>
      </c>
      <c r="B19" s="24" t="s">
        <v>60</v>
      </c>
      <c r="C19" s="29" t="s">
        <v>37</v>
      </c>
      <c r="D19" s="53">
        <v>402.56</v>
      </c>
      <c r="E19" s="68">
        <v>77</v>
      </c>
      <c r="F19" s="69">
        <v>79</v>
      </c>
      <c r="G19" s="69">
        <v>75</v>
      </c>
      <c r="H19" s="54">
        <v>80</v>
      </c>
      <c r="I19" s="54">
        <v>80</v>
      </c>
      <c r="J19" s="55">
        <v>85</v>
      </c>
      <c r="K19" s="18">
        <f t="shared" si="0"/>
        <v>79.333333333333329</v>
      </c>
    </row>
    <row r="20" spans="1:11" ht="18.75" customHeight="1" x14ac:dyDescent="0.25">
      <c r="A20" s="17">
        <v>10</v>
      </c>
      <c r="B20" s="24" t="s">
        <v>72</v>
      </c>
      <c r="C20" s="29" t="s">
        <v>37</v>
      </c>
      <c r="D20" s="53">
        <v>401.11</v>
      </c>
      <c r="E20" s="68">
        <v>79</v>
      </c>
      <c r="F20" s="69">
        <v>83</v>
      </c>
      <c r="G20" s="69">
        <v>76</v>
      </c>
      <c r="H20" s="54">
        <v>79</v>
      </c>
      <c r="I20" s="54">
        <v>0</v>
      </c>
      <c r="J20" s="55">
        <v>85</v>
      </c>
      <c r="K20" s="18">
        <f t="shared" si="0"/>
        <v>67</v>
      </c>
    </row>
    <row r="21" spans="1:11" ht="18.75" customHeight="1" x14ac:dyDescent="0.25">
      <c r="A21" s="17">
        <v>11</v>
      </c>
      <c r="B21" s="24" t="s">
        <v>62</v>
      </c>
      <c r="C21" s="29" t="s">
        <v>37</v>
      </c>
      <c r="D21" s="56">
        <v>402.15</v>
      </c>
      <c r="E21" s="70">
        <v>80</v>
      </c>
      <c r="F21" s="69">
        <v>81</v>
      </c>
      <c r="G21" s="69">
        <v>76</v>
      </c>
      <c r="H21" s="54">
        <v>80</v>
      </c>
      <c r="I21" s="54">
        <v>80</v>
      </c>
      <c r="J21" s="54">
        <v>90</v>
      </c>
      <c r="K21" s="18">
        <f t="shared" si="0"/>
        <v>81.166666666666671</v>
      </c>
    </row>
    <row r="22" spans="1:11" ht="18.75" customHeight="1" x14ac:dyDescent="0.25">
      <c r="A22" s="17">
        <v>12</v>
      </c>
      <c r="B22" s="24" t="s">
        <v>63</v>
      </c>
      <c r="C22" s="29" t="s">
        <v>37</v>
      </c>
      <c r="D22" s="56">
        <v>402.15</v>
      </c>
      <c r="E22" s="71">
        <v>82</v>
      </c>
      <c r="F22" s="72" t="s">
        <v>74</v>
      </c>
      <c r="G22" s="69">
        <v>79</v>
      </c>
      <c r="H22" s="57">
        <v>79</v>
      </c>
      <c r="I22" s="58">
        <v>80</v>
      </c>
      <c r="J22" s="54">
        <v>90</v>
      </c>
      <c r="K22" s="18">
        <f t="shared" si="0"/>
        <v>82</v>
      </c>
    </row>
    <row r="23" spans="1:11" ht="18.75" customHeight="1" x14ac:dyDescent="0.25">
      <c r="A23" s="17">
        <v>13</v>
      </c>
      <c r="B23" s="24" t="s">
        <v>64</v>
      </c>
      <c r="C23" s="29" t="s">
        <v>37</v>
      </c>
      <c r="D23" s="56">
        <v>402.56</v>
      </c>
      <c r="E23" s="71">
        <v>80</v>
      </c>
      <c r="F23" s="69">
        <v>84</v>
      </c>
      <c r="G23" s="69">
        <v>79</v>
      </c>
      <c r="H23" s="57">
        <v>80</v>
      </c>
      <c r="I23" s="58">
        <v>75</v>
      </c>
      <c r="J23" s="54">
        <v>85</v>
      </c>
      <c r="K23" s="18">
        <f t="shared" si="0"/>
        <v>80.5</v>
      </c>
    </row>
    <row r="24" spans="1:11" ht="18.75" customHeight="1" x14ac:dyDescent="0.25">
      <c r="A24" s="17">
        <v>14</v>
      </c>
      <c r="B24" s="24" t="s">
        <v>65</v>
      </c>
      <c r="C24" s="29" t="s">
        <v>37</v>
      </c>
      <c r="D24" s="56">
        <v>400.9</v>
      </c>
      <c r="E24" s="71">
        <v>76</v>
      </c>
      <c r="F24" s="69">
        <v>79</v>
      </c>
      <c r="G24" s="69">
        <v>75</v>
      </c>
      <c r="H24" s="57">
        <v>80</v>
      </c>
      <c r="I24" s="58">
        <v>85</v>
      </c>
      <c r="J24" s="54">
        <v>85</v>
      </c>
      <c r="K24" s="18">
        <f t="shared" si="0"/>
        <v>80</v>
      </c>
    </row>
    <row r="25" spans="1:11" ht="18.75" customHeight="1" x14ac:dyDescent="0.25">
      <c r="A25" s="17">
        <v>15</v>
      </c>
      <c r="B25" s="24" t="s">
        <v>73</v>
      </c>
      <c r="C25" s="29" t="s">
        <v>37</v>
      </c>
      <c r="D25" s="56">
        <v>401.73</v>
      </c>
      <c r="E25" s="70">
        <v>78</v>
      </c>
      <c r="F25" s="69">
        <v>81</v>
      </c>
      <c r="G25" s="69">
        <v>74</v>
      </c>
      <c r="H25" s="54">
        <v>80</v>
      </c>
      <c r="I25" s="54">
        <v>80</v>
      </c>
      <c r="J25" s="54">
        <v>90</v>
      </c>
      <c r="K25" s="18">
        <f t="shared" si="0"/>
        <v>80.5</v>
      </c>
    </row>
    <row r="26" spans="1:11" ht="18.75" customHeight="1" x14ac:dyDescent="0.25">
      <c r="A26" s="17">
        <v>16</v>
      </c>
      <c r="B26" s="24" t="s">
        <v>67</v>
      </c>
      <c r="C26" s="29" t="s">
        <v>37</v>
      </c>
      <c r="D26" s="53">
        <v>401.11</v>
      </c>
      <c r="E26" s="70">
        <v>76</v>
      </c>
      <c r="F26" s="69">
        <v>69</v>
      </c>
      <c r="G26" s="69">
        <v>69</v>
      </c>
      <c r="H26" s="54">
        <v>79</v>
      </c>
      <c r="I26" s="54">
        <v>75</v>
      </c>
      <c r="J26" s="54">
        <v>90</v>
      </c>
      <c r="K26" s="18">
        <f t="shared" si="0"/>
        <v>76.333333333333329</v>
      </c>
    </row>
    <row r="27" spans="1:11" ht="18.75" customHeight="1" x14ac:dyDescent="0.25">
      <c r="A27" s="17">
        <v>17</v>
      </c>
      <c r="B27" s="24" t="s">
        <v>68</v>
      </c>
      <c r="C27" s="29" t="s">
        <v>37</v>
      </c>
      <c r="D27" s="56">
        <v>401.11</v>
      </c>
      <c r="E27" s="70">
        <v>74</v>
      </c>
      <c r="F27" s="69">
        <v>71</v>
      </c>
      <c r="G27" s="69">
        <v>79</v>
      </c>
      <c r="H27" s="54">
        <v>80</v>
      </c>
      <c r="I27" s="59">
        <v>80</v>
      </c>
      <c r="J27" s="59">
        <v>95</v>
      </c>
      <c r="K27" s="18">
        <f t="shared" si="0"/>
        <v>79.833333333333329</v>
      </c>
    </row>
    <row r="28" spans="1:11" ht="18.75" customHeight="1" x14ac:dyDescent="0.25">
      <c r="A28" s="19" t="s">
        <v>31</v>
      </c>
      <c r="B28" s="19"/>
    </row>
    <row r="29" spans="1:11" ht="15" x14ac:dyDescent="0.25">
      <c r="A29" s="19" t="s">
        <v>32</v>
      </c>
      <c r="B29" s="19"/>
    </row>
    <row r="31" spans="1:11" ht="18.75" x14ac:dyDescent="0.3">
      <c r="B31" s="83" t="s">
        <v>70</v>
      </c>
      <c r="C31" s="83"/>
      <c r="D31" s="83"/>
      <c r="E31" s="83"/>
      <c r="F31" s="83"/>
      <c r="G31" s="83"/>
      <c r="H31" s="83"/>
      <c r="I31" s="83"/>
      <c r="J31" s="83"/>
      <c r="K31" s="83"/>
    </row>
    <row r="32" spans="1:11" ht="18.75" x14ac:dyDescent="0.3">
      <c r="B32" s="83" t="s">
        <v>71</v>
      </c>
      <c r="C32" s="83"/>
      <c r="D32" s="83"/>
      <c r="E32" s="83"/>
      <c r="F32" s="83"/>
      <c r="G32" s="83"/>
      <c r="H32" s="83"/>
      <c r="I32" s="83"/>
      <c r="J32" s="83"/>
      <c r="K32" s="83"/>
    </row>
    <row r="33" spans="1:11" ht="18.75" x14ac:dyDescent="0.3">
      <c r="B33" s="83" t="s">
        <v>33</v>
      </c>
      <c r="C33" s="83"/>
      <c r="D33" s="83"/>
      <c r="E33" s="83"/>
      <c r="F33" s="83"/>
      <c r="G33" s="83"/>
      <c r="H33" s="83"/>
      <c r="I33" s="83"/>
      <c r="J33" s="83"/>
      <c r="K33" s="83"/>
    </row>
    <row r="34" spans="1:11" ht="15" x14ac:dyDescent="0.25">
      <c r="I34" s="60"/>
      <c r="J34" s="60"/>
    </row>
    <row r="35" spans="1:11" ht="15" x14ac:dyDescent="0.25">
      <c r="I35" s="60"/>
      <c r="J35" s="60"/>
    </row>
    <row r="36" spans="1:11" ht="15" x14ac:dyDescent="0.25">
      <c r="I36" s="60"/>
      <c r="J36" s="60"/>
    </row>
    <row r="37" spans="1:11" ht="15" x14ac:dyDescent="0.25">
      <c r="I37" s="60"/>
      <c r="J37" s="60"/>
    </row>
    <row r="38" spans="1:11" ht="15" x14ac:dyDescent="0.25">
      <c r="I38" s="60"/>
      <c r="J38" s="60"/>
    </row>
    <row r="39" spans="1:11" ht="15" x14ac:dyDescent="0.25">
      <c r="A39" t="s">
        <v>69</v>
      </c>
      <c r="B39" s="20"/>
      <c r="C39" s="63" t="s">
        <v>36</v>
      </c>
      <c r="D39" s="64"/>
      <c r="E39" s="65"/>
      <c r="F39" s="65"/>
      <c r="H39" s="60"/>
      <c r="I39" s="62" t="s">
        <v>34</v>
      </c>
      <c r="J39" s="60"/>
    </row>
    <row r="40" spans="1:11" ht="15" x14ac:dyDescent="0.25">
      <c r="C40" s="62"/>
      <c r="I40" s="60"/>
      <c r="J40" s="60"/>
    </row>
    <row r="41" spans="1:11" ht="15" x14ac:dyDescent="0.25">
      <c r="C41" s="62"/>
      <c r="I41" s="60"/>
      <c r="J41" s="60"/>
    </row>
    <row r="42" spans="1:11" ht="15" x14ac:dyDescent="0.25">
      <c r="C42" s="62"/>
      <c r="I42" s="60"/>
      <c r="J42" s="60"/>
    </row>
  </sheetData>
  <mergeCells count="13">
    <mergeCell ref="B31:K31"/>
    <mergeCell ref="B32:K32"/>
    <mergeCell ref="B33:K33"/>
    <mergeCell ref="A4:K4"/>
    <mergeCell ref="A6:K6"/>
    <mergeCell ref="A9:A10"/>
    <mergeCell ref="B9:B10"/>
    <mergeCell ref="C9:C10"/>
    <mergeCell ref="E9:G9"/>
    <mergeCell ref="H9:J9"/>
    <mergeCell ref="K9:K10"/>
    <mergeCell ref="A7:K7"/>
    <mergeCell ref="D9:D10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F9" sqref="F9:F10"/>
    </sheetView>
  </sheetViews>
  <sheetFormatPr defaultColWidth="7.5703125" defaultRowHeight="18" customHeight="1" x14ac:dyDescent="0.25"/>
  <cols>
    <col min="1" max="1" width="4.42578125" customWidth="1"/>
    <col min="2" max="2" width="5.28515625" customWidth="1"/>
    <col min="3" max="3" width="13.42578125" customWidth="1"/>
    <col min="4" max="4" width="22.85546875" style="28" customWidth="1"/>
    <col min="5" max="5" width="13.28515625" customWidth="1"/>
    <col min="6" max="6" width="15.140625" customWidth="1"/>
    <col min="7" max="7" width="13.28515625" customWidth="1"/>
  </cols>
  <sheetData>
    <row r="1" spans="1:9" ht="18.75" x14ac:dyDescent="0.3">
      <c r="A1" s="83" t="s">
        <v>87</v>
      </c>
      <c r="B1" s="83"/>
      <c r="C1" s="83"/>
      <c r="D1" s="83"/>
      <c r="E1" s="83"/>
      <c r="F1" s="83"/>
      <c r="G1" s="83"/>
      <c r="H1" s="83"/>
    </row>
    <row r="2" spans="1:9" ht="18.75" x14ac:dyDescent="0.3">
      <c r="A2" s="83" t="s">
        <v>77</v>
      </c>
      <c r="B2" s="83"/>
      <c r="C2" s="83"/>
      <c r="D2" s="83"/>
      <c r="E2" s="83"/>
      <c r="F2" s="83"/>
      <c r="G2" s="83"/>
      <c r="H2" s="83"/>
    </row>
    <row r="3" spans="1:9" ht="18.75" x14ac:dyDescent="0.3">
      <c r="A3" s="83" t="s">
        <v>39</v>
      </c>
      <c r="B3" s="83"/>
      <c r="C3" s="83"/>
      <c r="D3" s="83"/>
      <c r="E3" s="83"/>
      <c r="F3" s="83"/>
      <c r="G3" s="83"/>
      <c r="H3" s="83"/>
    </row>
    <row r="4" spans="1:9" ht="18.75" x14ac:dyDescent="0.3">
      <c r="A4" s="83" t="s">
        <v>88</v>
      </c>
      <c r="B4" s="83"/>
      <c r="C4" s="83"/>
      <c r="D4" s="83"/>
      <c r="E4" s="83"/>
      <c r="F4" s="83"/>
      <c r="G4" s="83"/>
      <c r="H4" s="83"/>
    </row>
    <row r="5" spans="1:9" ht="18.75" x14ac:dyDescent="0.3">
      <c r="B5" s="74"/>
      <c r="C5" s="74"/>
      <c r="D5" s="75"/>
      <c r="E5" s="74"/>
    </row>
    <row r="6" spans="1:9" ht="20.100000000000001" customHeight="1" x14ac:dyDescent="0.25">
      <c r="B6" s="84" t="s">
        <v>2</v>
      </c>
      <c r="C6" s="81" t="s">
        <v>75</v>
      </c>
      <c r="D6" s="81" t="s">
        <v>3</v>
      </c>
      <c r="E6" s="81" t="s">
        <v>4</v>
      </c>
      <c r="F6" s="81" t="s">
        <v>9</v>
      </c>
      <c r="G6" s="81" t="s">
        <v>10</v>
      </c>
    </row>
    <row r="7" spans="1:9" ht="20.100000000000001" customHeight="1" x14ac:dyDescent="0.25">
      <c r="B7" s="103"/>
      <c r="C7" s="104"/>
      <c r="D7" s="104"/>
      <c r="E7" s="104"/>
      <c r="F7" s="104"/>
      <c r="G7" s="104"/>
    </row>
    <row r="8" spans="1:9" ht="20.100000000000001" customHeight="1" x14ac:dyDescent="0.25">
      <c r="B8" s="59">
        <v>1</v>
      </c>
      <c r="C8" s="59">
        <v>1512515001</v>
      </c>
      <c r="D8" s="24" t="s">
        <v>89</v>
      </c>
      <c r="E8" s="40" t="s">
        <v>78</v>
      </c>
      <c r="F8" s="80">
        <v>10820000</v>
      </c>
      <c r="G8" s="41">
        <v>750000</v>
      </c>
    </row>
    <row r="9" spans="1:9" ht="20.100000000000001" customHeight="1" x14ac:dyDescent="0.25">
      <c r="B9" s="59">
        <v>2</v>
      </c>
      <c r="C9" s="59">
        <v>1512515002</v>
      </c>
      <c r="D9" s="42" t="s">
        <v>91</v>
      </c>
      <c r="E9" s="40" t="s">
        <v>78</v>
      </c>
      <c r="F9" s="80">
        <v>10820000</v>
      </c>
      <c r="G9" s="41">
        <v>750000</v>
      </c>
    </row>
    <row r="10" spans="1:9" ht="20.100000000000001" customHeight="1" x14ac:dyDescent="0.25">
      <c r="B10" s="59">
        <v>3</v>
      </c>
      <c r="C10" s="59">
        <v>1512515003</v>
      </c>
      <c r="D10" s="24" t="s">
        <v>90</v>
      </c>
      <c r="E10" s="40" t="s">
        <v>78</v>
      </c>
      <c r="F10" s="80">
        <v>10820000</v>
      </c>
      <c r="G10" s="41">
        <v>750000</v>
      </c>
    </row>
    <row r="11" spans="1:9" ht="20.100000000000001" customHeight="1" x14ac:dyDescent="0.25">
      <c r="B11" s="59">
        <v>4</v>
      </c>
      <c r="C11" s="59"/>
      <c r="D11" s="24"/>
      <c r="E11" s="40"/>
      <c r="F11" s="37"/>
      <c r="G11" s="41"/>
    </row>
    <row r="12" spans="1:9" ht="20.100000000000001" customHeight="1" x14ac:dyDescent="0.25">
      <c r="B12" s="59">
        <v>5</v>
      </c>
      <c r="C12" s="59"/>
      <c r="D12" s="24"/>
      <c r="E12" s="40"/>
      <c r="F12" s="37"/>
      <c r="G12" s="41"/>
    </row>
    <row r="13" spans="1:9" ht="33" customHeight="1" x14ac:dyDescent="0.25">
      <c r="B13" s="76" t="s">
        <v>18</v>
      </c>
      <c r="C13" s="39"/>
      <c r="D13" s="25"/>
      <c r="E13" s="25"/>
      <c r="G13" s="105"/>
      <c r="H13" s="105"/>
    </row>
    <row r="14" spans="1:9" ht="15.75" x14ac:dyDescent="0.25">
      <c r="B14" s="33">
        <v>1</v>
      </c>
      <c r="C14" s="106" t="s">
        <v>92</v>
      </c>
      <c r="D14" s="106"/>
      <c r="E14" s="106"/>
      <c r="F14" s="106"/>
      <c r="G14" s="106"/>
      <c r="H14" s="106"/>
      <c r="I14" s="106"/>
    </row>
    <row r="15" spans="1:9" ht="15.75" x14ac:dyDescent="0.25">
      <c r="B15" s="33">
        <v>2</v>
      </c>
      <c r="C15" s="26" t="s">
        <v>20</v>
      </c>
      <c r="E15" s="28"/>
      <c r="G15" s="105"/>
      <c r="H15" s="105"/>
    </row>
    <row r="16" spans="1:9" ht="15.75" x14ac:dyDescent="0.25">
      <c r="B16" s="34">
        <v>3</v>
      </c>
      <c r="C16" s="28" t="s">
        <v>93</v>
      </c>
      <c r="E16" s="28"/>
      <c r="G16" s="105"/>
      <c r="H16" s="105"/>
    </row>
    <row r="17" spans="3:8" ht="18" customHeight="1" x14ac:dyDescent="0.25">
      <c r="C17" s="28" t="s">
        <v>94</v>
      </c>
      <c r="G17" s="105"/>
      <c r="H17" s="105"/>
    </row>
    <row r="18" spans="3:8" ht="18" customHeight="1" x14ac:dyDescent="0.25">
      <c r="C18" s="28" t="s">
        <v>95</v>
      </c>
      <c r="G18" s="105"/>
      <c r="H18" s="105"/>
    </row>
    <row r="19" spans="3:8" ht="18" customHeight="1" x14ac:dyDescent="0.25">
      <c r="C19" s="28" t="s">
        <v>96</v>
      </c>
      <c r="G19" s="105"/>
      <c r="H19" s="105"/>
    </row>
    <row r="20" spans="3:8" ht="18" customHeight="1" x14ac:dyDescent="0.25">
      <c r="C20" s="28" t="s">
        <v>97</v>
      </c>
      <c r="G20" s="105"/>
      <c r="H20" s="105"/>
    </row>
  </sheetData>
  <mergeCells count="11">
    <mergeCell ref="C14:I14"/>
    <mergeCell ref="A1:H1"/>
    <mergeCell ref="A2:H2"/>
    <mergeCell ref="A3:H3"/>
    <mergeCell ref="A4:H4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pengumuman 1</vt:lpstr>
      <vt:lpstr>pengumuman.ppak</vt:lpstr>
      <vt:lpstr>pengumuman.maksi</vt:lpstr>
      <vt:lpstr>evdir.ppak </vt:lpstr>
      <vt:lpstr>PPAk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UTAMA</dc:creator>
  <cp:lastModifiedBy>Student</cp:lastModifiedBy>
  <cp:lastPrinted>2014-11-12T07:00:35Z</cp:lastPrinted>
  <dcterms:created xsi:type="dcterms:W3CDTF">2013-09-04T04:02:54Z</dcterms:created>
  <dcterms:modified xsi:type="dcterms:W3CDTF">2015-06-22T07:44:45Z</dcterms:modified>
</cp:coreProperties>
</file>